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\Desktop\К собранию 2025\1 для печати\"/>
    </mc:Choice>
  </mc:AlternateContent>
  <bookViews>
    <workbookView xWindow="0" yWindow="0" windowWidth="25170" windowHeight="1068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7" i="1"/>
  <c r="F16" i="1"/>
  <c r="F15" i="1"/>
  <c r="F14" i="1"/>
  <c r="F13" i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<sst xmlns="http://schemas.openxmlformats.org/spreadsheetml/2006/main" count="39" uniqueCount="37">
  <si>
    <t xml:space="preserve"> План финансово -хозяйственной деятельости  за 2026/27 год</t>
  </si>
  <si>
    <t>№п/п</t>
  </si>
  <si>
    <t>Наименование статей  расходов</t>
  </si>
  <si>
    <t>Смета на 2026год</t>
  </si>
  <si>
    <t>Тариф</t>
  </si>
  <si>
    <t>В том  числе</t>
  </si>
  <si>
    <t>Дом 52</t>
  </si>
  <si>
    <t>Дом 54</t>
  </si>
  <si>
    <t>Дом 56</t>
  </si>
  <si>
    <t xml:space="preserve">Жилищные услуги </t>
  </si>
  <si>
    <t>Техническое содержание  дома</t>
  </si>
  <si>
    <t>Техническое обслуживание дома</t>
  </si>
  <si>
    <t>Обслуживание лифта</t>
  </si>
  <si>
    <t>Санитарное содержание  МОП</t>
  </si>
  <si>
    <t>Содержание придомовой территории</t>
  </si>
  <si>
    <t>Текущий ремонт</t>
  </si>
  <si>
    <t>прочие услуги</t>
  </si>
  <si>
    <t>Услуги по управлению</t>
  </si>
  <si>
    <t>Административно хозяйственные расходы</t>
  </si>
  <si>
    <t>Административно -управленческие расходы</t>
  </si>
  <si>
    <t>Вывоз ТБО  "Невский экологический оператор"</t>
  </si>
  <si>
    <t>Охрана</t>
  </si>
  <si>
    <t>ИТОГО:</t>
  </si>
  <si>
    <t>Коммунальные услуги</t>
  </si>
  <si>
    <t xml:space="preserve">Электроэнергия </t>
  </si>
  <si>
    <t>по факту</t>
  </si>
  <si>
    <t>АО "Петербургская сбытовая компания"</t>
  </si>
  <si>
    <t>Холодная вода и водооотведение</t>
  </si>
  <si>
    <t>ГУП "Водоканал"</t>
  </si>
  <si>
    <t>Горячая вода и отопление</t>
  </si>
  <si>
    <t>ПАО "ТГК-1"</t>
  </si>
  <si>
    <t xml:space="preserve"> Pамена вестибюльных ковров </t>
  </si>
  <si>
    <t>За счёт коммерческой деятельности</t>
  </si>
  <si>
    <t>Председатель правления  ТСЖ "Альба"</t>
  </si>
  <si>
    <t>Бушмакиа С.А.</t>
  </si>
  <si>
    <t>Гл.Бухгалтер  ТСЖ "Альба"</t>
  </si>
  <si>
    <t>Андреева С.Ю.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</si>
</sst>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6" xfId="0" applyFont="1" applyBorder="1" applyAlignment="1">
      <alignment horizontal="center" textRotation="255" wrapText="1"/>
    </xf>
    <xf numFmtId="0" fontId="0" fillId="0" borderId="6" xfId="0" applyBorder="1" applyAlignment="1">
      <alignment horizontal="center" vertical="center"/>
    </xf>
    <xf numFmtId="0" fontId="4" fillId="0" borderId="6" xfId="0" applyFont="1" applyBorder="1"/>
    <xf numFmtId="0" fontId="0" fillId="0" borderId="6" xfId="0" applyBorder="1"/>
    <xf numFmtId="4" fontId="0" fillId="0" borderId="6" xfId="0" applyNumberFormat="1" applyBorder="1"/>
    <xf numFmtId="0" fontId="0" fillId="0" borderId="6" xfId="0" applyBorder="1" applyAlignment="1">
      <alignment horizontal="right"/>
    </xf>
    <xf numFmtId="0" fontId="1" fillId="0" borderId="6" xfId="0" applyFont="1" applyBorder="1"/>
    <xf numFmtId="0" fontId="3" fillId="0" borderId="6" xfId="0" applyFont="1" applyBorder="1" applyAlignment="1">
      <alignment horizontal="center" textRotation="255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3" fillId="0" borderId="4" xfId="0" applyFont="1" applyBorder="1" applyAlignment="1">
      <alignment horizontal="center" textRotation="255" wrapText="1"/>
    </xf>
    <xf numFmtId="0" fontId="3" fillId="0" borderId="10" xfId="0" applyFont="1" applyBorder="1" applyAlignment="1">
      <alignment horizontal="center" textRotation="255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1"/>
  <sheetViews>
    <sheetView tabSelected="1" workbookViewId="0">
      <selection activeCell="M23" sqref="M23"/>
    </sheetView>
  </sheetViews>
  <sheetFormatPr defaultRowHeight="15" x14ac:dyDescent="0.25"/>
  <cols>
    <col min="2" max="2" width="5.85546875" customWidth="1"/>
    <col min="3" max="3" width="5.7109375" customWidth="1"/>
    <col min="4" max="4" width="45" customWidth="1"/>
    <col min="5" max="5" width="17.28515625" customWidth="1"/>
    <col min="6" max="6" width="11" customWidth="1"/>
    <col min="7" max="7" width="15.7109375" customWidth="1"/>
    <col min="8" max="8" width="16.140625" customWidth="1"/>
    <col min="9" max="9" width="17.7109375" customWidth="1"/>
  </cols>
  <sheetData>
    <row r="3" spans="2:9" ht="18.75" x14ac:dyDescent="0.3">
      <c r="B3" s="1" t="s">
        <v>0</v>
      </c>
      <c r="C3" s="1"/>
      <c r="D3" s="1"/>
      <c r="E3" s="1"/>
      <c r="F3" s="1"/>
      <c r="G3" s="1"/>
      <c r="H3" s="1"/>
      <c r="I3" s="1"/>
    </row>
    <row r="4" spans="2:9" ht="15.75" thickBot="1" x14ac:dyDescent="0.3"/>
    <row r="5" spans="2:9" ht="15.75" thickBot="1" x14ac:dyDescent="0.3">
      <c r="B5" s="2" t="s">
        <v>1</v>
      </c>
      <c r="C5" s="3"/>
      <c r="D5" s="4" t="s">
        <v>2</v>
      </c>
      <c r="E5" s="5" t="s">
        <v>3</v>
      </c>
      <c r="F5" s="5" t="s">
        <v>4</v>
      </c>
      <c r="G5" s="6" t="s">
        <v>5</v>
      </c>
      <c r="H5" s="6"/>
      <c r="I5" s="7"/>
    </row>
    <row r="6" spans="2:9" x14ac:dyDescent="0.25">
      <c r="B6" s="8"/>
      <c r="C6" s="9"/>
      <c r="D6" s="9"/>
      <c r="E6" s="9"/>
      <c r="F6" s="10"/>
      <c r="G6" s="10" t="s">
        <v>6</v>
      </c>
      <c r="H6" s="10" t="s">
        <v>7</v>
      </c>
      <c r="I6" s="11" t="s">
        <v>8</v>
      </c>
    </row>
    <row r="7" spans="2:9" ht="19.5" x14ac:dyDescent="0.35">
      <c r="B7" s="12" t="s">
        <v>9</v>
      </c>
      <c r="C7" s="13">
        <v>1</v>
      </c>
      <c r="D7" s="14" t="s">
        <v>10</v>
      </c>
      <c r="E7" s="15"/>
      <c r="F7" s="16"/>
      <c r="G7" s="15"/>
      <c r="H7" s="15"/>
      <c r="I7" s="15"/>
    </row>
    <row r="8" spans="2:9" x14ac:dyDescent="0.25">
      <c r="B8" s="12"/>
      <c r="C8" s="13"/>
      <c r="D8" s="17" t="s">
        <v>11</v>
      </c>
      <c r="E8" s="16">
        <v>2765000</v>
      </c>
      <c r="F8" s="16">
        <f>E8/12/10385.1</f>
        <v>22.187236200582241</v>
      </c>
      <c r="G8" s="16">
        <v>1243754</v>
      </c>
      <c r="H8" s="16">
        <v>101122</v>
      </c>
      <c r="I8" s="16">
        <v>985124</v>
      </c>
    </row>
    <row r="9" spans="2:9" x14ac:dyDescent="0.25">
      <c r="B9" s="12"/>
      <c r="C9" s="13"/>
      <c r="D9" s="17" t="s">
        <v>12</v>
      </c>
      <c r="E9" s="16">
        <v>450000</v>
      </c>
      <c r="F9" s="16">
        <f t="shared" ref="F9:F18" si="0">E9/12/10385.1</f>
        <v>3.6109426004564229</v>
      </c>
      <c r="G9" s="16">
        <v>240210</v>
      </c>
      <c r="H9" s="16">
        <v>19530</v>
      </c>
      <c r="I9" s="16">
        <v>190260</v>
      </c>
    </row>
    <row r="10" spans="2:9" x14ac:dyDescent="0.25">
      <c r="B10" s="12"/>
      <c r="C10" s="13">
        <v>2</v>
      </c>
      <c r="D10" s="18" t="s">
        <v>13</v>
      </c>
      <c r="E10" s="16">
        <v>930000</v>
      </c>
      <c r="F10" s="16">
        <f t="shared" si="0"/>
        <v>7.4626147076099407</v>
      </c>
      <c r="G10" s="16">
        <v>461737</v>
      </c>
      <c r="H10" s="16">
        <v>37541</v>
      </c>
      <c r="I10" s="16">
        <v>365722</v>
      </c>
    </row>
    <row r="11" spans="2:9" x14ac:dyDescent="0.25">
      <c r="B11" s="12"/>
      <c r="C11" s="13">
        <v>3</v>
      </c>
      <c r="D11" s="18" t="s">
        <v>14</v>
      </c>
      <c r="E11" s="16">
        <v>1440000</v>
      </c>
      <c r="F11" s="16">
        <f t="shared" si="0"/>
        <v>11.555016321460554</v>
      </c>
      <c r="G11" s="16">
        <v>747320</v>
      </c>
      <c r="H11" s="16">
        <v>60760</v>
      </c>
      <c r="I11" s="16">
        <v>591920</v>
      </c>
    </row>
    <row r="12" spans="2:9" x14ac:dyDescent="0.25">
      <c r="B12" s="12"/>
      <c r="C12" s="13">
        <v>4</v>
      </c>
      <c r="D12" s="18" t="s">
        <v>15</v>
      </c>
      <c r="E12" s="16">
        <v>1000000</v>
      </c>
      <c r="F12" s="16">
        <f t="shared" si="0"/>
        <v>8.0243168899031616</v>
      </c>
      <c r="G12" s="16">
        <v>533800</v>
      </c>
      <c r="H12" s="16">
        <v>43400</v>
      </c>
      <c r="I12" s="16">
        <v>422800</v>
      </c>
    </row>
    <row r="13" spans="2:9" x14ac:dyDescent="0.25">
      <c r="B13" s="19" t="s">
        <v>16</v>
      </c>
      <c r="C13" s="13">
        <v>5</v>
      </c>
      <c r="D13" s="18" t="s">
        <v>17</v>
      </c>
      <c r="E13" s="15"/>
      <c r="F13" s="16">
        <f t="shared" si="0"/>
        <v>0</v>
      </c>
      <c r="G13" s="15">
        <v>0</v>
      </c>
      <c r="H13" s="15">
        <v>0</v>
      </c>
      <c r="I13" s="15">
        <v>0</v>
      </c>
    </row>
    <row r="14" spans="2:9" x14ac:dyDescent="0.25">
      <c r="B14" s="19"/>
      <c r="C14" s="13"/>
      <c r="D14" s="18" t="s">
        <v>18</v>
      </c>
      <c r="E14" s="16">
        <v>500000</v>
      </c>
      <c r="F14" s="16">
        <f t="shared" si="0"/>
        <v>4.0121584449515808</v>
      </c>
      <c r="G14" s="16">
        <v>266900</v>
      </c>
      <c r="H14" s="16">
        <v>21700</v>
      </c>
      <c r="I14" s="16">
        <v>211400</v>
      </c>
    </row>
    <row r="15" spans="2:9" x14ac:dyDescent="0.25">
      <c r="B15" s="19"/>
      <c r="C15" s="13"/>
      <c r="D15" s="18" t="s">
        <v>19</v>
      </c>
      <c r="E15" s="16">
        <v>2445000</v>
      </c>
      <c r="F15" s="16">
        <f t="shared" si="0"/>
        <v>19.619454795813233</v>
      </c>
      <c r="G15" s="16">
        <v>1003544</v>
      </c>
      <c r="H15" s="16">
        <v>81592</v>
      </c>
      <c r="I15" s="16">
        <v>794864</v>
      </c>
    </row>
    <row r="16" spans="2:9" x14ac:dyDescent="0.25">
      <c r="B16" s="19"/>
      <c r="C16" s="13">
        <v>6</v>
      </c>
      <c r="D16" s="18" t="s">
        <v>20</v>
      </c>
      <c r="E16" s="16">
        <v>500000</v>
      </c>
      <c r="F16" s="16">
        <f t="shared" si="0"/>
        <v>4.0121584449515808</v>
      </c>
      <c r="G16" s="16">
        <v>266900</v>
      </c>
      <c r="H16" s="16">
        <v>21700</v>
      </c>
      <c r="I16" s="16">
        <v>211400</v>
      </c>
    </row>
    <row r="17" spans="2:9" x14ac:dyDescent="0.25">
      <c r="B17" s="19"/>
      <c r="C17" s="13">
        <v>7</v>
      </c>
      <c r="D17" s="18" t="s">
        <v>21</v>
      </c>
      <c r="E17" s="16">
        <v>4560000</v>
      </c>
      <c r="F17" s="16">
        <f t="shared" si="0"/>
        <v>36.590885017958421</v>
      </c>
      <c r="G17" s="16">
        <v>2434128</v>
      </c>
      <c r="H17" s="16">
        <v>197904</v>
      </c>
      <c r="I17" s="16">
        <v>1927968</v>
      </c>
    </row>
    <row r="18" spans="2:9" x14ac:dyDescent="0.25">
      <c r="B18" s="20" t="s">
        <v>22</v>
      </c>
      <c r="C18" s="21"/>
      <c r="D18" s="22"/>
      <c r="E18" s="16">
        <v>14600000</v>
      </c>
      <c r="F18" s="16">
        <f t="shared" si="0"/>
        <v>117.15502659258618</v>
      </c>
      <c r="G18" s="16">
        <v>7198293</v>
      </c>
      <c r="H18" s="16">
        <v>585249</v>
      </c>
      <c r="I18" s="16">
        <v>5701458</v>
      </c>
    </row>
    <row r="19" spans="2:9" x14ac:dyDescent="0.25">
      <c r="B19" s="23" t="s">
        <v>23</v>
      </c>
      <c r="C19" s="13">
        <v>8</v>
      </c>
      <c r="D19" s="15" t="s">
        <v>24</v>
      </c>
      <c r="E19" s="15" t="s">
        <v>25</v>
      </c>
      <c r="F19" s="16"/>
      <c r="G19" s="15"/>
      <c r="H19" s="15"/>
      <c r="I19" s="15"/>
    </row>
    <row r="20" spans="2:9" x14ac:dyDescent="0.25">
      <c r="B20" s="23"/>
      <c r="C20" s="13"/>
      <c r="D20" s="15" t="s">
        <v>26</v>
      </c>
      <c r="E20" s="15"/>
      <c r="F20" s="16"/>
      <c r="G20" s="15"/>
      <c r="H20" s="15"/>
      <c r="I20" s="15"/>
    </row>
    <row r="21" spans="2:9" x14ac:dyDescent="0.25">
      <c r="B21" s="23"/>
      <c r="C21" s="13">
        <v>9</v>
      </c>
      <c r="D21" s="15" t="s">
        <v>27</v>
      </c>
      <c r="E21" s="15" t="s">
        <v>25</v>
      </c>
      <c r="F21" s="16"/>
      <c r="G21" s="15"/>
      <c r="H21" s="15"/>
      <c r="I21" s="15"/>
    </row>
    <row r="22" spans="2:9" x14ac:dyDescent="0.25">
      <c r="B22" s="23"/>
      <c r="C22" s="13"/>
      <c r="D22" s="15" t="s">
        <v>28</v>
      </c>
      <c r="E22" s="15"/>
      <c r="F22" s="16"/>
      <c r="G22" s="15"/>
      <c r="H22" s="15"/>
      <c r="I22" s="15"/>
    </row>
    <row r="23" spans="2:9" x14ac:dyDescent="0.25">
      <c r="B23" s="23"/>
      <c r="C23" s="13">
        <v>10</v>
      </c>
      <c r="D23" s="15" t="s">
        <v>29</v>
      </c>
      <c r="E23" s="15" t="s">
        <v>25</v>
      </c>
      <c r="F23" s="16"/>
      <c r="G23" s="15"/>
      <c r="H23" s="15"/>
      <c r="I23" s="15"/>
    </row>
    <row r="24" spans="2:9" x14ac:dyDescent="0.25">
      <c r="B24" s="23"/>
      <c r="C24" s="13"/>
      <c r="D24" s="15" t="s">
        <v>30</v>
      </c>
      <c r="E24" s="15"/>
      <c r="F24" s="16"/>
      <c r="G24" s="15"/>
      <c r="H24" s="15"/>
      <c r="I24" s="15"/>
    </row>
    <row r="25" spans="2:9" x14ac:dyDescent="0.25">
      <c r="B25" s="23"/>
      <c r="C25" s="13"/>
      <c r="D25" s="15"/>
      <c r="E25" s="15"/>
      <c r="F25" s="15"/>
      <c r="G25" s="15"/>
      <c r="H25" s="15"/>
      <c r="I25" s="15"/>
    </row>
    <row r="26" spans="2:9" ht="15.75" thickBot="1" x14ac:dyDescent="0.3">
      <c r="B26" s="24"/>
      <c r="C26" s="13">
        <v>12</v>
      </c>
      <c r="D26" s="15" t="s">
        <v>31</v>
      </c>
      <c r="E26" s="15" t="s">
        <v>32</v>
      </c>
      <c r="F26" s="15"/>
      <c r="G26" s="15"/>
      <c r="H26" s="15"/>
      <c r="I26" s="15"/>
    </row>
    <row r="29" spans="2:9" x14ac:dyDescent="0.25">
      <c r="D29" t="s">
        <v>33</v>
      </c>
      <c r="G29" t="s">
        <v>34</v>
      </c>
    </row>
    <row r="31" spans="2:9" x14ac:dyDescent="0.25">
      <c r="D31" t="s">
        <v>35</v>
      </c>
      <c r="G31" t="s">
        <v>36</v>
      </c>
    </row>
  </sheetData>
  <mergeCells count="6">
    <mergeCell ref="B3:I3"/>
    <mergeCell ref="G5:I5"/>
    <mergeCell ref="B7:B12"/>
    <mergeCell ref="B13:B17"/>
    <mergeCell ref="B18:D18"/>
    <mergeCell ref="B19:B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2026-06-03T10:33:45Z</dcterms:created>
  <dcterms:modified xsi:type="dcterms:W3CDTF">2026-06-03T10:35:12Z</dcterms:modified>
</cp:coreProperties>
</file>