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<sst xmlns="http://schemas.openxmlformats.org/spreadsheetml/2006/main" count="491" uniqueCount="347">
  <si>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</si>
  <si>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</si>
  <si>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</si>
  <si>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</si>
  <si>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</si>
  <si>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</si>
  <si>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</si>
  <si>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</si>
  <si>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</si>
  <si>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</si>
  <si>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</si>
  <si>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</si>
  <si>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</si>
  <si>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</si>
  <si>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</si>
  <si>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</si>
  <si>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</si>
  <si>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</si>
  <si>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</si>
  <si>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</si>
  <si>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</si>
  <si>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</si>
  <si>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</si>
  <si>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</si>
  <si>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</si>
  <si>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</si>
  <si>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</si>
  <si>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</si>
  <si>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</si>
  <si>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</si>
  <si>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</si>
  <si>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</si>
  <si>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</si>
  <si>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</si>
  <si>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</si>
  <si>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</si>
  <si>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</si>
  <si>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</si>
  <si>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</si>
  <si>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</si>
  <si>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</si>
  <si>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</si>
  <si>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</si>
  <si>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</si>
  <si>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</si>
  <si>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</si>
  <si>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</si>
  <si>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</si>
  <si>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</si>
  <si>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</si>
  <si>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</si>
  <si>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</si>
  <si>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</si>
  <si>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</si>
  <si>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</si>
  <si>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</si>
  <si>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</si>
  <si>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</si>
  <si>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</si>
  <si>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</si>
  <si>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</si>
  <si>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</si>
  <si>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</si>
  <si>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</si>
  <si>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</si>
  <si>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</si>
  <si>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</si>
  <si>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</si>
  <si>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</si>
  <si>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</si>
  <si>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</si>
  <si>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</si>
  <si>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</si>
  <si>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</si>
  <si>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</si>
  <si>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</si>
  <si>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</si>
  <si>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</si>
  <si>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</si>
  <si>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</si>
  <si>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</si>
  <si>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</si>
  <si>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</si>
  <si>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</si>
  <si>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</si>
  <si>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</si>
  <si>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</si>
  <si>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</si>
  <si>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</si>
  <si>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</si>
  <si>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</si>
  <si>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</si>
  <si>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</si>
  <si>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</si>
  <si>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</si>
  <si>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</si>
  <si>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</si>
  <si>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</si>
  <si>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</si>
  <si>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</si>
  <si>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</si>
  <si>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</si>
  <si>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</si>
  <si>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</si>
  <si>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</si>
  <si>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</si>
  <si>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</si>
  <si>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</si>
  <si>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</si>
  <si>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</si>
  <si>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</si>
  <si>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</si>
  <si>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</si>
  <si>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</si>
  <si>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</si>
  <si>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</si>
  <si>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</si>
  <si>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</si>
  <si>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</si>
  <si>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</si>
  <si>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</si>
  <si>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</si>
  <si>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</si>
  <si>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</si>
  <si>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</si>
  <si>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</si>
  <si>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</si>
  <si>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</si>
  <si>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</si>
  <si>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</si>
  <si>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</si>
  <si>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</si>
  <si>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</si>
  <si>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</si>
  <si>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</si>
  <si>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</si>
  <si>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</si>
  <si>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</si>
  <si>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</si>
  <si>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</si>
  <si>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</si>
  <si>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</si>
  <si>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</si>
  <si>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</si>
  <si>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</si>
  <si>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</si>
  <si>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</si>
  <si>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</si>
  <si>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</si>
  <si>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</si>
  <si>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</si>
  <si>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</si>
  <si>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</si>
  <si>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</si>
  <si>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</si>
  <si>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</si>
  <si>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</si>
  <si>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</si>
  <si>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</si>
  <si>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</si>
  <si>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</si>
  <si>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</si>
  <si>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</si>
  <si>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</si>
  <si>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</si>
  <si>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</si>
  <si>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</si>
  <si>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</si>
  <si>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</si>
  <si>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</si>
  <si>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</si>
  <si>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</si>
  <si>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</si>
  <si>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</si>
  <si>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</si>
  <si>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</si>
  <si>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</si>
  <si>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</si>
  <si>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</si>
  <si>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</si>
  <si>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</si>
  <si>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</si>
  <si>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</si>
  <si>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</si>
  <si>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</si>
  <si>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</si>
  <si>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</si>
  <si>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</si>
  <si>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</si>
  <si>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</si>
  <si>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</si>
  <si>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</si>
  <si>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</si>
  <si>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</si>
  <si>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</si>
  <si>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</si>
  <si>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</si>
  <si>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</si>
  <si>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</si>
  <si>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</si>
  <si>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</si>
  <si>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</si>
  <si>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</si>
  <si>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</si>
  <si>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</si>
  <si>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</si>
  <si>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</si>
  <si>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</si>
  <si>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</si>
  <si>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</si>
  <si>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</si>
  <si>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</si>
  <si>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</si>
  <si>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</si>
  <si>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</si>
  <si>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</si>
  <si>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</si>
  <si>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</si>
  <si>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</si>
  <si>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</si>
  <si>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</si>
  <si>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</si>
  <si>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</si>
  <si>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</si>
  <si>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</si>
  <si>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</si>
  <si>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</si>
  <si>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</si>
  <si>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</si>
  <si>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</si>
  <si>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</si>
  <si>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</si>
  <si>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</si>
  <si>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</si>
  <si>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</si>
  <si>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</si>
  <si>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</si>
  <si>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</si>
  <si>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</si>
  <si>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</si>
  <si>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</si>
  <si>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</si>
  <si>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</si>
  <si>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</si>
  <si>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</si>
  <si>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</si>
  <si>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</si>
  <si>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</si>
  <si>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</si>
  <si>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</si>
  <si>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</si>
  <si>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</si>
  <si>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</si>
  <si>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</si>
  <si>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</si>
  <si>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</si>
  <si>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</si>
  <si>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</si>
  <si>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</si>
  <si>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</si>
  <si>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</si>
  <si>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</si>
  <si>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</si>
  <si>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</si>
  <si>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</si>
  <si>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</si>
  <si>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</si>
  <si>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</si>
  <si>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</si>
  <si>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</si>
  <si>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</si>
  <si>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</si>
  <si>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</si>
  <si>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</si>
  <si>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</si>
  <si>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</si>
  <si>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</si>
  <si>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</si>
  <si>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</si>
  <si>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</si>
  <si>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</si>
  <si>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</si>
  <si>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</si>
  <si>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</si>
  <si>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</si>
  <si>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</si>
  <si>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</si>
  <si>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</si>
  <si>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</si>
  <si>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</si>
  <si>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</si>
  <si>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</si>
  <si>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</si>
  <si>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</si>
  <si>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</si>
  <si>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</si>
  <si>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</si>
  <si>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</si>
  <si>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</si>
  <si>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</si>
  <si>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</si>
  <si>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</si>
  <si>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</si>
  <si>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</si>
  <si>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</si>
  <si>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</si>
  <si>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</si>
  <si>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</si>
  <si>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</si>
  <si>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</si>
  <si>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</si>
  <si>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</si>
  <si>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</si>
  <si>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</si>
  <si>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</si>
  <si>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</si>
  <si>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</si>
  <si>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</si>
  <si>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</si>
  <si>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</si>
  <si>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</si>
  <si>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</si>
  <si>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</si>
  <si>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</si>
  <si>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</si>
  <si>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</si>
  <si>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</si>
  <si>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</si>
  <si>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</si>
  <si>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</si>
  <si>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</si>
  <si>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</si>
  <si>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</si>
  <si>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</si>
  <si>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</si>
  <si>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</si>
  <si>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</si>
  <si>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</si>
  <si>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</si>
  <si>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</si>
  <si>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</si>
  <si>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</si>
  <si>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</si>
  <si>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</si>
  <si>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</si>
  <si>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</si>
  <si>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МАЙ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</si>
</sst>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S30" sqref="S30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241.721</v>
      </c>
      <c r="D3" s="95">
        <f aca="true" t="shared" si="0" ref="D3:D34">SUM(E3+F3)</f>
        <v>4.7</v>
      </c>
      <c r="E3" s="122">
        <v>4</v>
      </c>
      <c r="F3" s="122">
        <v>0.7</v>
      </c>
      <c r="G3" s="98">
        <v>187.87</v>
      </c>
      <c r="H3" s="95">
        <v>51.43</v>
      </c>
      <c r="I3" s="95">
        <v>0</v>
      </c>
      <c r="J3" s="98"/>
      <c r="K3" s="98">
        <v>398.28</v>
      </c>
      <c r="L3" s="98">
        <v>145.2</v>
      </c>
      <c r="M3" s="89">
        <f>SUM(B3+C3+G3+J3+K3+L3+N3+O3+P3)</f>
        <v>1999.4009999999998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401.154</v>
      </c>
      <c r="D4" s="89">
        <f t="shared" si="0"/>
        <v>7.8</v>
      </c>
      <c r="E4" s="123">
        <v>6</v>
      </c>
      <c r="F4" s="123">
        <v>1.8</v>
      </c>
      <c r="G4" s="99">
        <v>177.28</v>
      </c>
      <c r="H4" s="89">
        <f>H3</f>
        <v>51.43</v>
      </c>
      <c r="I4" s="89">
        <v>0</v>
      </c>
      <c r="J4" s="99"/>
      <c r="K4" s="99">
        <v>1024.15</v>
      </c>
      <c r="L4" s="99">
        <v>217.8</v>
      </c>
      <c r="M4" s="89">
        <f aca="true" t="shared" si="2" ref="M4:M10">SUM(C4+K4+L4+G4+B4+N4+O4+J4+P4)</f>
        <v>2967.794</v>
      </c>
      <c r="N4" s="99">
        <v>261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478.29900000000004</v>
      </c>
      <c r="D5" s="89">
        <f t="shared" si="0"/>
        <v>9.3</v>
      </c>
      <c r="E5" s="123">
        <v>7</v>
      </c>
      <c r="F5" s="123">
        <v>2.3</v>
      </c>
      <c r="G5" s="99">
        <v>133.06</v>
      </c>
      <c r="H5" s="89">
        <f>H3</f>
        <v>51.43</v>
      </c>
      <c r="I5" s="89">
        <f>I3</f>
        <v>0</v>
      </c>
      <c r="J5" s="99"/>
      <c r="K5" s="99">
        <v>1308.63</v>
      </c>
      <c r="L5" s="99">
        <v>254.1</v>
      </c>
      <c r="M5" s="89">
        <f t="shared" si="2"/>
        <v>3013.3689999999997</v>
      </c>
      <c r="N5" s="99">
        <v>174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72.6</v>
      </c>
      <c r="M6" s="89">
        <f t="shared" si="2"/>
        <v>1353.37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303.437</v>
      </c>
      <c r="D7" s="89">
        <f t="shared" si="0"/>
        <v>5.9</v>
      </c>
      <c r="E7" s="123">
        <v>3</v>
      </c>
      <c r="F7" s="123">
        <v>2.9</v>
      </c>
      <c r="G7" s="99">
        <v>179.17</v>
      </c>
      <c r="H7" s="89">
        <f>H3</f>
        <v>51.43</v>
      </c>
      <c r="I7" s="89">
        <f>I3</f>
        <v>0</v>
      </c>
      <c r="J7" s="99"/>
      <c r="K7" s="99">
        <v>1650.01</v>
      </c>
      <c r="L7" s="99">
        <v>108.9</v>
      </c>
      <c r="M7" s="89">
        <f t="shared" si="2"/>
        <v>3137.3770000000004</v>
      </c>
      <c r="N7" s="99">
        <v>0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0</v>
      </c>
      <c r="D8" s="89">
        <f t="shared" si="0"/>
        <v>0</v>
      </c>
      <c r="E8" s="123">
        <v>0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0</v>
      </c>
      <c r="M8" s="89">
        <f t="shared" si="2"/>
        <v>1184.71</v>
      </c>
      <c r="N8" s="99">
        <v>87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534.8720000000001</v>
      </c>
      <c r="D9" s="89">
        <f t="shared" si="0"/>
        <v>10.4</v>
      </c>
      <c r="E9" s="123">
        <v>5</v>
      </c>
      <c r="F9" s="123">
        <v>5.4</v>
      </c>
      <c r="G9" s="99">
        <v>187.87</v>
      </c>
      <c r="H9" s="89">
        <f>H3</f>
        <v>51.43</v>
      </c>
      <c r="I9" s="89">
        <v>0</v>
      </c>
      <c r="J9" s="99"/>
      <c r="K9" s="99">
        <v>3072.44</v>
      </c>
      <c r="L9" s="99">
        <v>181.5</v>
      </c>
      <c r="M9" s="89">
        <f t="shared" si="2"/>
        <v>5177.012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298.294</v>
      </c>
      <c r="D10" s="89">
        <f t="shared" si="0"/>
        <v>5.8</v>
      </c>
      <c r="E10" s="123">
        <v>5</v>
      </c>
      <c r="F10" s="123">
        <v>0.8</v>
      </c>
      <c r="G10" s="99">
        <v>175.77</v>
      </c>
      <c r="H10" s="89">
        <f>H3</f>
        <v>51.43</v>
      </c>
      <c r="I10" s="89">
        <v>0</v>
      </c>
      <c r="J10" s="99"/>
      <c r="K10" s="99">
        <v>455.18</v>
      </c>
      <c r="L10" s="99">
        <v>181.5</v>
      </c>
      <c r="M10" s="89">
        <f t="shared" si="2"/>
        <v>2076.594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257.15</v>
      </c>
      <c r="D12" s="89">
        <f t="shared" si="0"/>
        <v>5</v>
      </c>
      <c r="E12" s="123">
        <v>5</v>
      </c>
      <c r="F12" s="123">
        <v>0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0</v>
      </c>
      <c r="L12" s="99">
        <v>181.5</v>
      </c>
      <c r="M12" s="89">
        <f>SUM(C12+K12+L12+G12+B12+N12+O12+J12+P12)</f>
        <v>1719.43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385.725</v>
      </c>
      <c r="D13" s="89">
        <f t="shared" si="0"/>
        <v>7.5</v>
      </c>
      <c r="E13" s="123">
        <v>6</v>
      </c>
      <c r="F13" s="123">
        <v>1.5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853.46</v>
      </c>
      <c r="L13" s="99">
        <v>217.8</v>
      </c>
      <c r="M13" s="89">
        <f>SUM(C13+K13+L13+G13+B13+N13+O13+J13+P13)</f>
        <v>2857.335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349.724</v>
      </c>
      <c r="D14" s="89">
        <f t="shared" si="0"/>
        <v>6.8</v>
      </c>
      <c r="E14" s="123">
        <v>6</v>
      </c>
      <c r="F14" s="123">
        <v>0.8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455.18</v>
      </c>
      <c r="L14" s="99">
        <v>217.8</v>
      </c>
      <c r="M14" s="89">
        <f aca="true" t="shared" si="3" ref="M14:M52">SUM(C14+K14+L14+G14+B14+N14+O14+J14+P14)</f>
        <v>2287.614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277.72200000000004</v>
      </c>
      <c r="D16" s="89">
        <f t="shared" si="0"/>
        <v>5.4</v>
      </c>
      <c r="E16" s="123">
        <v>5</v>
      </c>
      <c r="F16" s="123">
        <v>0.4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227.59</v>
      </c>
      <c r="L16" s="99">
        <v>181.5</v>
      </c>
      <c r="M16" s="89">
        <f t="shared" si="3"/>
        <v>2052.332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195.434</v>
      </c>
      <c r="D17" s="89">
        <f t="shared" si="0"/>
        <v>3.8</v>
      </c>
      <c r="E17" s="123">
        <v>3</v>
      </c>
      <c r="F17" s="123">
        <v>0.8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455.18</v>
      </c>
      <c r="L17" s="99">
        <v>108.9</v>
      </c>
      <c r="M17" s="89">
        <f t="shared" si="3"/>
        <v>1939.694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617.16</v>
      </c>
      <c r="D18" s="89">
        <f t="shared" si="0"/>
        <v>12</v>
      </c>
      <c r="E18" s="123">
        <v>10</v>
      </c>
      <c r="F18" s="123">
        <v>2</v>
      </c>
      <c r="G18" s="99">
        <v>188.62</v>
      </c>
      <c r="H18" s="89">
        <f>H3</f>
        <v>51.43</v>
      </c>
      <c r="I18" s="89">
        <v>0</v>
      </c>
      <c r="J18" s="99"/>
      <c r="K18" s="99">
        <v>1137.94</v>
      </c>
      <c r="L18" s="99">
        <v>363</v>
      </c>
      <c r="M18" s="89">
        <f t="shared" si="3"/>
        <v>3510.83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375.43899999999996</v>
      </c>
      <c r="D19" s="89">
        <f t="shared" si="0"/>
        <v>7.3</v>
      </c>
      <c r="E19" s="123">
        <v>6</v>
      </c>
      <c r="F19" s="123">
        <v>1.3</v>
      </c>
      <c r="G19" s="99">
        <v>283.5</v>
      </c>
      <c r="H19" s="89">
        <f>H3</f>
        <v>51.43</v>
      </c>
      <c r="I19" s="89">
        <v>0</v>
      </c>
      <c r="J19" s="99"/>
      <c r="K19" s="99">
        <v>739.66</v>
      </c>
      <c r="L19" s="99">
        <v>217.8</v>
      </c>
      <c r="M19" s="89">
        <f t="shared" si="3"/>
        <v>3381.899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632.589</v>
      </c>
      <c r="D20" s="89">
        <f t="shared" si="0"/>
        <v>12.3</v>
      </c>
      <c r="E20" s="123">
        <v>11</v>
      </c>
      <c r="F20" s="123">
        <v>1.3</v>
      </c>
      <c r="G20" s="99">
        <v>218.48</v>
      </c>
      <c r="H20" s="89">
        <f>H3</f>
        <v>51.43</v>
      </c>
      <c r="I20" s="89">
        <v>0</v>
      </c>
      <c r="J20" s="99"/>
      <c r="K20" s="99">
        <v>739.66</v>
      </c>
      <c r="L20" s="99">
        <v>399.3</v>
      </c>
      <c r="M20" s="89">
        <f t="shared" si="3"/>
        <v>3343.449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442.298</v>
      </c>
      <c r="D21" s="89">
        <f t="shared" si="0"/>
        <v>8.6</v>
      </c>
      <c r="E21" s="123">
        <v>6</v>
      </c>
      <c r="F21" s="123">
        <v>2.6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1479.32</v>
      </c>
      <c r="L21" s="99">
        <v>217.8</v>
      </c>
      <c r="M21" s="89">
        <f t="shared" si="3"/>
        <v>4037.0980000000004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3">
        <v>0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0</v>
      </c>
      <c r="M23" s="89">
        <f t="shared" si="3"/>
        <v>1801.61</v>
      </c>
      <c r="N23" s="99">
        <v>87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406.297</v>
      </c>
      <c r="D24" s="89">
        <f t="shared" si="0"/>
        <v>7.9</v>
      </c>
      <c r="E24" s="123">
        <v>5</v>
      </c>
      <c r="F24" s="123">
        <v>2.9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1650.01</v>
      </c>
      <c r="L24" s="99">
        <v>181.5</v>
      </c>
      <c r="M24" s="89">
        <f t="shared" si="3"/>
        <v>3718.1769999999997</v>
      </c>
      <c r="N24" s="99">
        <v>174</v>
      </c>
      <c r="O24" s="99">
        <v>0</v>
      </c>
      <c r="P24" s="296"/>
    </row>
    <row r="25" spans="1:16" ht="14.25">
      <c r="A25" s="115" t="s">
        <v>324</v>
      </c>
      <c r="B25" s="102">
        <v>1432.62</v>
      </c>
      <c r="C25" s="102">
        <f t="shared" si="1"/>
        <v>735.4490000000001</v>
      </c>
      <c r="D25" s="89">
        <f t="shared" si="0"/>
        <v>14.3</v>
      </c>
      <c r="E25" s="123">
        <v>9</v>
      </c>
      <c r="F25" s="123">
        <v>5.3</v>
      </c>
      <c r="G25" s="99">
        <v>286.52</v>
      </c>
      <c r="H25" s="89">
        <f>H3</f>
        <v>51.43</v>
      </c>
      <c r="I25" s="89">
        <v>0</v>
      </c>
      <c r="J25" s="99"/>
      <c r="K25" s="99">
        <v>3015.54</v>
      </c>
      <c r="L25" s="99">
        <v>326.7</v>
      </c>
      <c r="M25" s="89">
        <f t="shared" si="3"/>
        <v>6144.829</v>
      </c>
      <c r="N25" s="99">
        <v>348</v>
      </c>
      <c r="O25" s="99">
        <v>0</v>
      </c>
      <c r="P25" s="296"/>
    </row>
    <row r="26" spans="1:16" ht="14.25">
      <c r="A26" s="115" t="s">
        <v>297</v>
      </c>
      <c r="B26" s="102">
        <v>1086.75</v>
      </c>
      <c r="C26" s="102">
        <f t="shared" si="1"/>
        <v>123.43199999999999</v>
      </c>
      <c r="D26" s="89">
        <f t="shared" si="0"/>
        <v>2.4</v>
      </c>
      <c r="E26" s="123">
        <v>2</v>
      </c>
      <c r="F26" s="123">
        <v>0.4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227.59</v>
      </c>
      <c r="L26" s="99">
        <v>72.6</v>
      </c>
      <c r="M26" s="89">
        <f t="shared" si="3"/>
        <v>1814.722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776.593</v>
      </c>
      <c r="D28" s="89">
        <f t="shared" si="0"/>
        <v>15.1</v>
      </c>
      <c r="E28" s="123">
        <v>9</v>
      </c>
      <c r="F28" s="123">
        <v>6.1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3470.72</v>
      </c>
      <c r="L28" s="99">
        <v>326.7</v>
      </c>
      <c r="M28" s="89">
        <f t="shared" si="3"/>
        <v>6435.403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730.3059999999999</v>
      </c>
      <c r="D30" s="89">
        <f t="shared" si="0"/>
        <v>14.2</v>
      </c>
      <c r="E30" s="123">
        <v>13</v>
      </c>
      <c r="F30" s="123">
        <v>1.2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682.76</v>
      </c>
      <c r="L30" s="99">
        <v>471.9</v>
      </c>
      <c r="M30" s="89">
        <f t="shared" si="3"/>
        <v>3755.4260000000004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0</v>
      </c>
      <c r="D31" s="89">
        <f t="shared" si="0"/>
        <v>0</v>
      </c>
      <c r="E31" s="123">
        <v>0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0</v>
      </c>
      <c r="M31" s="89">
        <f t="shared" si="3"/>
        <v>1391.1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303.437</v>
      </c>
      <c r="D32" s="89">
        <f t="shared" si="0"/>
        <v>5.9</v>
      </c>
      <c r="E32" s="123">
        <v>4.5</v>
      </c>
      <c r="F32" s="123">
        <v>1.4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796.56</v>
      </c>
      <c r="L32" s="99">
        <v>163.35</v>
      </c>
      <c r="M32" s="89">
        <f t="shared" si="3"/>
        <v>3248.027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205.72</v>
      </c>
      <c r="D33" s="89">
        <f t="shared" si="0"/>
        <v>4</v>
      </c>
      <c r="E33" s="123">
        <v>4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145.2</v>
      </c>
      <c r="M33" s="89">
        <f t="shared" si="3"/>
        <v>1910.67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462.87</v>
      </c>
      <c r="D34" s="89">
        <f t="shared" si="0"/>
        <v>9</v>
      </c>
      <c r="E34" s="123">
        <v>9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326.7</v>
      </c>
      <c r="M34" s="89">
        <f t="shared" si="3"/>
        <v>2673.64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205.72</v>
      </c>
      <c r="D35" s="89">
        <f aca="true" t="shared" si="5" ref="D35:D52">SUM(E35+F35)</f>
        <v>4</v>
      </c>
      <c r="E35" s="123">
        <v>4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145.2</v>
      </c>
      <c r="M35" s="89">
        <f t="shared" si="3"/>
        <v>2009.8200000000002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185.148</v>
      </c>
      <c r="D36" s="89">
        <f t="shared" si="5"/>
        <v>3.6</v>
      </c>
      <c r="E36" s="123">
        <v>3</v>
      </c>
      <c r="F36" s="123">
        <v>0.6</v>
      </c>
      <c r="G36" s="99">
        <v>289.55</v>
      </c>
      <c r="H36" s="89">
        <f>H3</f>
        <v>51.43</v>
      </c>
      <c r="I36" s="89">
        <v>0</v>
      </c>
      <c r="J36" s="99"/>
      <c r="K36" s="99">
        <v>341.38</v>
      </c>
      <c r="L36" s="99">
        <v>108.9</v>
      </c>
      <c r="M36" s="89">
        <f t="shared" si="3"/>
        <v>2720.718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308.58</v>
      </c>
      <c r="D37" s="89">
        <f t="shared" si="5"/>
        <v>6</v>
      </c>
      <c r="E37" s="123">
        <v>5</v>
      </c>
      <c r="F37" s="123">
        <v>1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568.97</v>
      </c>
      <c r="L37" s="99">
        <v>181.5</v>
      </c>
      <c r="M37" s="89">
        <f t="shared" si="3"/>
        <v>2562.1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154.29</v>
      </c>
      <c r="D38" s="89">
        <f t="shared" si="5"/>
        <v>3</v>
      </c>
      <c r="E38" s="123">
        <v>3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108.9</v>
      </c>
      <c r="M38" s="89">
        <f t="shared" si="3"/>
        <v>1168.94</v>
      </c>
      <c r="N38" s="99">
        <v>87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462.87</v>
      </c>
      <c r="D39" s="89">
        <f t="shared" si="5"/>
        <v>9</v>
      </c>
      <c r="E39" s="123">
        <v>9</v>
      </c>
      <c r="F39" s="123">
        <v>0</v>
      </c>
      <c r="G39" s="99">
        <v>177.66</v>
      </c>
      <c r="H39" s="89">
        <f>H3</f>
        <v>51.43</v>
      </c>
      <c r="I39" s="89">
        <f>I3</f>
        <v>0</v>
      </c>
      <c r="J39" s="99"/>
      <c r="K39" s="99">
        <v>0</v>
      </c>
      <c r="L39" s="99">
        <v>326.7</v>
      </c>
      <c r="M39" s="89">
        <f t="shared" si="3"/>
        <v>2029.5299999999997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678.876</v>
      </c>
      <c r="D40" s="89">
        <f t="shared" si="5"/>
        <v>13.2</v>
      </c>
      <c r="E40" s="123">
        <v>11</v>
      </c>
      <c r="F40" s="123">
        <v>2.2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1251.73</v>
      </c>
      <c r="L40" s="99">
        <v>399.3</v>
      </c>
      <c r="M40" s="89">
        <f t="shared" si="3"/>
        <v>3619.766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822.88</v>
      </c>
      <c r="D41" s="89">
        <f t="shared" si="5"/>
        <v>16</v>
      </c>
      <c r="E41" s="123">
        <v>14</v>
      </c>
      <c r="F41" s="123">
        <v>2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1137.94</v>
      </c>
      <c r="L41" s="99">
        <v>508.2</v>
      </c>
      <c r="M41" s="89">
        <f t="shared" si="3"/>
        <v>3658.27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380.582</v>
      </c>
      <c r="D42" s="89">
        <f t="shared" si="5"/>
        <v>7.4</v>
      </c>
      <c r="E42" s="123">
        <v>7</v>
      </c>
      <c r="F42" s="123">
        <v>0.4</v>
      </c>
      <c r="G42" s="99">
        <v>176.53</v>
      </c>
      <c r="H42" s="89">
        <f>H3</f>
        <v>51.43</v>
      </c>
      <c r="I42" s="89">
        <v>0</v>
      </c>
      <c r="J42" s="99"/>
      <c r="K42" s="99">
        <v>227.59</v>
      </c>
      <c r="L42" s="99">
        <v>254.1</v>
      </c>
      <c r="M42" s="89">
        <f t="shared" si="3"/>
        <v>2008.4320000000002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483.442</v>
      </c>
      <c r="D43" s="89">
        <f t="shared" si="5"/>
        <v>9.4</v>
      </c>
      <c r="E43" s="123">
        <v>9</v>
      </c>
      <c r="F43" s="123">
        <v>0.4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227.59</v>
      </c>
      <c r="L43" s="99">
        <v>326.7</v>
      </c>
      <c r="M43" s="89">
        <f t="shared" si="3"/>
        <v>2503.852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154.29</v>
      </c>
      <c r="D44" s="89">
        <f t="shared" si="5"/>
        <v>3</v>
      </c>
      <c r="E44" s="123">
        <v>2</v>
      </c>
      <c r="F44" s="123">
        <v>1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568.97</v>
      </c>
      <c r="L44" s="99">
        <v>72.6</v>
      </c>
      <c r="M44" s="89">
        <f t="shared" si="3"/>
        <v>1973.77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406.297</v>
      </c>
      <c r="D45" s="89">
        <f t="shared" si="5"/>
        <v>7.9</v>
      </c>
      <c r="E45" s="123">
        <v>7</v>
      </c>
      <c r="F45" s="123">
        <v>0.9</v>
      </c>
      <c r="G45" s="99">
        <v>178.42</v>
      </c>
      <c r="H45" s="89">
        <f>H3</f>
        <v>51.43</v>
      </c>
      <c r="I45" s="89">
        <v>0</v>
      </c>
      <c r="J45" s="99"/>
      <c r="K45" s="99">
        <v>512.07</v>
      </c>
      <c r="L45" s="99">
        <v>254.1</v>
      </c>
      <c r="M45" s="89">
        <f t="shared" si="3"/>
        <v>2329.967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385.725</v>
      </c>
      <c r="D46" s="89">
        <f t="shared" si="5"/>
        <v>7.5</v>
      </c>
      <c r="E46" s="123">
        <v>4.5</v>
      </c>
      <c r="F46" s="123">
        <v>3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1706.91</v>
      </c>
      <c r="L46" s="99">
        <v>163.35</v>
      </c>
      <c r="M46" s="89">
        <f t="shared" si="3"/>
        <v>3438.425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344.581</v>
      </c>
      <c r="D47" s="89">
        <f t="shared" si="5"/>
        <v>6.7</v>
      </c>
      <c r="E47" s="123">
        <v>6</v>
      </c>
      <c r="F47" s="123">
        <v>0.7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398.28</v>
      </c>
      <c r="L47" s="99">
        <v>217.8</v>
      </c>
      <c r="M47" s="89">
        <f t="shared" si="3"/>
        <v>2225.571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565.73</v>
      </c>
      <c r="D48" s="89">
        <f t="shared" si="5"/>
        <v>11</v>
      </c>
      <c r="E48" s="123">
        <v>9</v>
      </c>
      <c r="F48" s="123">
        <v>2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1137.94</v>
      </c>
      <c r="L48" s="99">
        <v>326.7</v>
      </c>
      <c r="M48" s="89">
        <f t="shared" si="3"/>
        <v>3261.26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205.72</v>
      </c>
      <c r="D50" s="89">
        <f t="shared" si="5"/>
        <v>4</v>
      </c>
      <c r="E50" s="123">
        <v>4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145.2</v>
      </c>
      <c r="M50" s="89">
        <f t="shared" si="3"/>
        <v>1620.3600000000001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524.586</v>
      </c>
      <c r="D51" s="89">
        <f t="shared" si="5"/>
        <v>10.2</v>
      </c>
      <c r="E51" s="123">
        <v>9</v>
      </c>
      <c r="F51" s="123">
        <v>1.2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682.76</v>
      </c>
      <c r="L51" s="99">
        <v>326.7</v>
      </c>
      <c r="M51" s="89">
        <f>SUM(C51+K51+L51+G51+B51+N51+O51+J51+P51)</f>
        <v>2762.666</v>
      </c>
      <c r="N51" s="99">
        <v>174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236.57799999999997</v>
      </c>
      <c r="D52" s="90">
        <f t="shared" si="5"/>
        <v>4.6</v>
      </c>
      <c r="E52" s="121">
        <v>4</v>
      </c>
      <c r="F52" s="121">
        <v>0.6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341.38</v>
      </c>
      <c r="L52" s="99">
        <v>145.2</v>
      </c>
      <c r="M52" s="90">
        <f t="shared" si="3"/>
        <v>2017.5479999999998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16143.877000000002</v>
      </c>
      <c r="D53" s="117">
        <f t="shared" si="6"/>
        <v>313.9</v>
      </c>
      <c r="E53" s="124">
        <f>SUM(E3:E52)</f>
        <v>256</v>
      </c>
      <c r="F53" s="124">
        <f>SUM(F3:F52)</f>
        <v>57.900000000000006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32943.37</v>
      </c>
      <c r="L53" s="104">
        <f t="shared" si="7"/>
        <v>9292.800000000003</v>
      </c>
      <c r="M53" s="105">
        <f t="shared" si="7"/>
        <v>128541.49700000002</v>
      </c>
      <c r="N53" s="104">
        <f t="shared" si="7"/>
        <v>7830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2020-05-25T17:25:25Z</cp:lastPrinted>
  <dcterms:created xsi:type="dcterms:W3CDTF">2011-02-24T08:44:16Z</dcterms:created>
  <dcterms:modified xsi:type="dcterms:W3CDTF">2020-05-25T17:25:30Z</dcterms:modified>
  <cp:category/>
  <cp:version/>
  <cp:contentType/>
  <cp:contentStatus/>
</cp:coreProperties>
</file>